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CD8769A4-A4AB-4997-9EEF-EEA66AF2519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09_2025_PLAĆE" sheetId="2" r:id="rId1"/>
    <sheet name="09_2025_UR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2" i="1" l="1"/>
  <c r="A19" i="2"/>
</calcChain>
</file>

<file path=xl/sharedStrings.xml><?xml version="1.0" encoding="utf-8"?>
<sst xmlns="http://schemas.openxmlformats.org/spreadsheetml/2006/main" count="239" uniqueCount="132">
  <si>
    <t>ZAGREB</t>
  </si>
  <si>
    <t>NAZIV PRIMATELJA</t>
  </si>
  <si>
    <t>OIB PRIMATELJA</t>
  </si>
  <si>
    <t>SJEDIŠTE PRIMATELJA</t>
  </si>
  <si>
    <t>VRSTA RASHODA I IZDATAKA</t>
  </si>
  <si>
    <t>UKUPAN IZNOS ISPLATE</t>
  </si>
  <si>
    <t>Isplatitelj sredstava: OŠ</t>
  </si>
  <si>
    <t>Kategorija 1:</t>
  </si>
  <si>
    <t>REDNI BROJ</t>
  </si>
  <si>
    <t>UKUPAN IZNOS ZBIRNE ISPLATE</t>
  </si>
  <si>
    <t>VRSTA RASHODA/IZDATKA</t>
  </si>
  <si>
    <t>OSNOVNA ŠKOLA MEDVEDGRAD</t>
  </si>
  <si>
    <t>STRMA CESTA 15</t>
  </si>
  <si>
    <t>OIB: 44813808316</t>
  </si>
  <si>
    <t>Tel: 01 3701 022</t>
  </si>
  <si>
    <t>HR6223600001101499147</t>
  </si>
  <si>
    <t>Tel:  01 3701 022</t>
  </si>
  <si>
    <t>ZAGREBAČKA BANKA D.D.</t>
  </si>
  <si>
    <t>3431-bankarske usluge i usluge platnog prometa</t>
  </si>
  <si>
    <t>92963223473</t>
  </si>
  <si>
    <t>3231-usluge telefona, pošte i prijevoza</t>
  </si>
  <si>
    <t>3111 - plaće za redovan rad</t>
  </si>
  <si>
    <t>3121 - ostali rashodi za zaposlene</t>
  </si>
  <si>
    <t>3132 - doprinosi za obvezno zdravstveno osiguranje</t>
  </si>
  <si>
    <t>3212 - naknade za prijevoz, za rad na terenu i odvojeni život</t>
  </si>
  <si>
    <t>3295-pristojbe i naknade</t>
  </si>
  <si>
    <t>OPTIMUS LAB</t>
  </si>
  <si>
    <t>71981294715</t>
  </si>
  <si>
    <t>ČAKOVEC</t>
  </si>
  <si>
    <t>3234-komunalne usluge</t>
  </si>
  <si>
    <t>FINANCIJSKA AGENCIJA</t>
  </si>
  <si>
    <t>70133616033</t>
  </si>
  <si>
    <t>ZOSI</t>
  </si>
  <si>
    <t>3238-računalne usluge</t>
  </si>
  <si>
    <t>3239-ostale usluge</t>
  </si>
  <si>
    <t>3113 - plaće za prekovremeni rad</t>
  </si>
  <si>
    <t>61817894937</t>
  </si>
  <si>
    <t>GRADSKI URED ZA IZGRADNJU GRADA</t>
  </si>
  <si>
    <t>TELEMACH HRVATSKA</t>
  </si>
  <si>
    <t>3232-usluge tekućeg i investicijskog održavanja</t>
  </si>
  <si>
    <t>AVRION-IT</t>
  </si>
  <si>
    <t>82705212187</t>
  </si>
  <si>
    <t>UKUPNO</t>
  </si>
  <si>
    <t>14111-prijelazni račun</t>
  </si>
  <si>
    <t>3223-energija</t>
  </si>
  <si>
    <t>GRADSKA PLINARA ZAGREB</t>
  </si>
  <si>
    <t>74364571096</t>
  </si>
  <si>
    <t>AKD-ZAŠTITA D.O.O.</t>
  </si>
  <si>
    <t>09253797076</t>
  </si>
  <si>
    <t>SVEUKUPNO</t>
  </si>
  <si>
    <t>VODOOPSKRBA I ODVODNJA</t>
  </si>
  <si>
    <t xml:space="preserve">83416546499 </t>
  </si>
  <si>
    <t>3224-materijal i dijelovi za tekuće i investicijsko održavanje</t>
  </si>
  <si>
    <t>PEVEX D.O.O.</t>
  </si>
  <si>
    <t>73660371074</t>
  </si>
  <si>
    <t>BJELOVAR</t>
  </si>
  <si>
    <t>HRT ODJEL PRETPLATE</t>
  </si>
  <si>
    <t>68419124305</t>
  </si>
  <si>
    <t>3233-usluge promidžbe i informiranja</t>
  </si>
  <si>
    <t>BLUEMONT</t>
  </si>
  <si>
    <t>54895392358</t>
  </si>
  <si>
    <t>ZAGREBAČKI ELEKTRIČNI TRAMVAJ</t>
  </si>
  <si>
    <t>82031999604</t>
  </si>
  <si>
    <t>MALA TVORNICA SOFTWARE-A</t>
  </si>
  <si>
    <t>12555479457</t>
  </si>
  <si>
    <t>JYSK</t>
  </si>
  <si>
    <t>64729046835</t>
  </si>
  <si>
    <t>4221-uredska oprema i namještaj</t>
  </si>
  <si>
    <t>32191-naknade za rad predstavničkih tijela</t>
  </si>
  <si>
    <r>
      <t xml:space="preserve">Mjesec: 09/2025                                              </t>
    </r>
    <r>
      <rPr>
        <sz val="12"/>
        <color theme="1"/>
        <rFont val="Calibri"/>
        <family val="2"/>
        <scheme val="minor"/>
      </rPr>
      <t xml:space="preserve">   Kategorija2:</t>
    </r>
  </si>
  <si>
    <t>INFORMACIJA O TROŠENJU SREDSTAVA ZA RUJAN 2025. GODINE</t>
  </si>
  <si>
    <t>Mjesec: 09/2025</t>
  </si>
  <si>
    <t>3214- ostale naknade troškova zaposlenicima</t>
  </si>
  <si>
    <t>3211-službena putovanja</t>
  </si>
  <si>
    <t>BIMUS</t>
  </si>
  <si>
    <t>3221-uredski materijal i ostali materijalni rashodi</t>
  </si>
  <si>
    <t>54013697016</t>
  </si>
  <si>
    <t>STUDIO INTERIJERI KTM j.d.o.o.</t>
  </si>
  <si>
    <t>71699088013</t>
  </si>
  <si>
    <t>ZNAMEN</t>
  </si>
  <si>
    <t>46756708256</t>
  </si>
  <si>
    <t>GLOBAL DISTRI</t>
  </si>
  <si>
    <t>FOKUS d.o.o.</t>
  </si>
  <si>
    <t>SEVER S.D.L. d.o.o.</t>
  </si>
  <si>
    <t>61060868477</t>
  </si>
  <si>
    <t>05743327409</t>
  </si>
  <si>
    <t>59082812808</t>
  </si>
  <si>
    <t>ŽIVA VODA</t>
  </si>
  <si>
    <t>86255713939</t>
  </si>
  <si>
    <t>3299-ostali nespomenuti rashodi poslovanja</t>
  </si>
  <si>
    <t>3225-sitni inventar i auto gume</t>
  </si>
  <si>
    <t>PROSPORT</t>
  </si>
  <si>
    <t>52470356538</t>
  </si>
  <si>
    <t>GOSPIĆ</t>
  </si>
  <si>
    <t>33213-stručno usavršavanje zaposlenika</t>
  </si>
  <si>
    <t>BATERIJE ZAGREB D.O.O.</t>
  </si>
  <si>
    <t>61820042171</t>
  </si>
  <si>
    <t>DUBROVNIK SUN</t>
  </si>
  <si>
    <t>DUBROVNIK</t>
  </si>
  <si>
    <t>60174672203</t>
  </si>
  <si>
    <t>IGOMAT d.o.o.</t>
  </si>
  <si>
    <t>55662000497</t>
  </si>
  <si>
    <t>BREGANA</t>
  </si>
  <si>
    <t>3222-materijal i sirovine</t>
  </si>
  <si>
    <t>SANITACIJA d.d.</t>
  </si>
  <si>
    <t>85987734468</t>
  </si>
  <si>
    <t>LEDO PLUS d.o.o.</t>
  </si>
  <si>
    <t>07179054100</t>
  </si>
  <si>
    <t>USTANOVA ZA ZDRAVSTVENU NJEGU MEDITERA</t>
  </si>
  <si>
    <t>97009984757</t>
  </si>
  <si>
    <t>3236-zdravstvene i veterinarsk usluge</t>
  </si>
  <si>
    <t>KLARA ZAGREB</t>
  </si>
  <si>
    <t>76842508189</t>
  </si>
  <si>
    <t>PLETIVO d.o.o.</t>
  </si>
  <si>
    <t>30504159267</t>
  </si>
  <si>
    <t>PASTOR SERVISI</t>
  </si>
  <si>
    <t>60654129780</t>
  </si>
  <si>
    <t>BRESTOVJE</t>
  </si>
  <si>
    <t>SPORT EXPERTO d.o.o.</t>
  </si>
  <si>
    <t>26596233313</t>
  </si>
  <si>
    <t>NAKLADA KOSINJ</t>
  </si>
  <si>
    <t>26853748349</t>
  </si>
  <si>
    <t>OPSTANAK</t>
  </si>
  <si>
    <t>65655698625</t>
  </si>
  <si>
    <t>SPLIT</t>
  </si>
  <si>
    <t>DANCING CHEF d.o.o.</t>
  </si>
  <si>
    <t>80967869979</t>
  </si>
  <si>
    <t>SAMOBOR</t>
  </si>
  <si>
    <t>ANUKAMPA d.o.o.</t>
  </si>
  <si>
    <t>66661596446</t>
  </si>
  <si>
    <t>SLAVONSKI BROD</t>
  </si>
  <si>
    <t>3213-stručno usavršavanje zaposlenika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</si>
</sst>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/>
    <xf numFmtId="0" fontId="0" fillId="0" borderId="0" xfId="0" applyAlignment="1">
      <alignment vertical="center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" fontId="7" fillId="2" borderId="2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vertical="center" indent="1"/>
    </xf>
    <xf numFmtId="49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center"/>
    </xf>
    <xf numFmtId="0" fontId="7" fillId="0" borderId="0" xfId="0" applyFont="1"/>
    <xf numFmtId="49" fontId="7" fillId="0" borderId="0" xfId="0" applyNumberFormat="1" applyFont="1" applyAlignment="1">
      <alignment horizontal="center"/>
    </xf>
    <xf numFmtId="4" fontId="7" fillId="0" borderId="0" xfId="0" applyNumberFormat="1" applyFont="1"/>
    <xf numFmtId="49" fontId="0" fillId="5" borderId="1" xfId="0" applyNumberFormat="1" applyFill="1" applyBorder="1" applyAlignment="1">
      <alignment horizontal="left" vertical="center" indent="1"/>
    </xf>
    <xf numFmtId="4" fontId="0" fillId="5" borderId="2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/>
    </xf>
    <xf numFmtId="49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4" fontId="0" fillId="5" borderId="1" xfId="0" applyNumberFormat="1" applyFill="1" applyBorder="1" applyAlignment="1">
      <alignment horizontal="right" vertical="center"/>
    </xf>
    <xf numFmtId="0" fontId="0" fillId="5" borderId="2" xfId="0" applyFill="1" applyBorder="1" applyAlignment="1">
      <alignment vertical="center"/>
    </xf>
    <xf numFmtId="0" fontId="5" fillId="5" borderId="1" xfId="0" applyFont="1" applyFill="1" applyBorder="1" applyAlignment="1">
      <alignment horizontal="left" vertical="center" indent="1"/>
    </xf>
    <xf numFmtId="0" fontId="8" fillId="5" borderId="0" xfId="0" applyFont="1" applyFill="1" applyAlignment="1">
      <alignment horizontal="center" vertical="center"/>
    </xf>
    <xf numFmtId="49" fontId="0" fillId="5" borderId="1" xfId="0" applyNumberForma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wrapText="1"/>
    </xf>
    <xf numFmtId="0" fontId="7" fillId="2" borderId="2" xfId="0" applyFont="1" applyFill="1" applyBorder="1" applyAlignment="1">
      <alignment horizont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2"/>
  <sheetViews>
    <sheetView workbookViewId="0">
      <selection activeCell="B13" sqref="B13"/>
    </sheetView>
  </sheetViews>
  <sheetFormatPr defaultRowHeight="15" x14ac:dyDescent="0.25"/>
  <cols>
    <col min="1" max="1" width="34.42578125" bestFit="1" customWidth="1"/>
    <col min="2" max="2" width="56.5703125" style="5" customWidth="1"/>
  </cols>
  <sheetData>
    <row r="1" spans="1:5" x14ac:dyDescent="0.25">
      <c r="A1" t="s">
        <v>11</v>
      </c>
    </row>
    <row r="2" spans="1:5" x14ac:dyDescent="0.25">
      <c r="A2" t="s">
        <v>0</v>
      </c>
    </row>
    <row r="3" spans="1:5" x14ac:dyDescent="0.25">
      <c r="A3" t="s">
        <v>12</v>
      </c>
    </row>
    <row r="4" spans="1:5" x14ac:dyDescent="0.25">
      <c r="A4" t="s">
        <v>13</v>
      </c>
    </row>
    <row r="5" spans="1:5" x14ac:dyDescent="0.25">
      <c r="A5" t="s">
        <v>15</v>
      </c>
    </row>
    <row r="6" spans="1:5" x14ac:dyDescent="0.25">
      <c r="A6" t="s">
        <v>14</v>
      </c>
    </row>
    <row r="8" spans="1:5" ht="30" customHeight="1" x14ac:dyDescent="0.25">
      <c r="A8" s="34" t="s">
        <v>70</v>
      </c>
      <c r="B8" s="34"/>
    </row>
    <row r="9" spans="1:5" ht="16.5" customHeight="1" x14ac:dyDescent="0.25">
      <c r="A9" s="12" t="s">
        <v>6</v>
      </c>
      <c r="B9" s="13" t="s">
        <v>69</v>
      </c>
    </row>
    <row r="10" spans="1:5" s="2" customFormat="1" ht="57" customHeight="1" x14ac:dyDescent="0.25">
      <c r="A10" s="9" t="s">
        <v>9</v>
      </c>
      <c r="B10" s="10" t="s">
        <v>10</v>
      </c>
    </row>
    <row r="11" spans="1:5" x14ac:dyDescent="0.25">
      <c r="A11" s="25">
        <v>151174.54999999999</v>
      </c>
      <c r="B11" s="24" t="s">
        <v>21</v>
      </c>
    </row>
    <row r="12" spans="1:5" x14ac:dyDescent="0.25">
      <c r="A12" s="25">
        <v>243.49</v>
      </c>
      <c r="B12" s="24" t="s">
        <v>35</v>
      </c>
    </row>
    <row r="13" spans="1:5" x14ac:dyDescent="0.25">
      <c r="A13" s="25">
        <v>4717.21</v>
      </c>
      <c r="B13" s="24" t="s">
        <v>22</v>
      </c>
    </row>
    <row r="14" spans="1:5" x14ac:dyDescent="0.25">
      <c r="A14" s="25">
        <v>24484.02</v>
      </c>
      <c r="B14" s="24" t="s">
        <v>23</v>
      </c>
      <c r="E14" s="21"/>
    </row>
    <row r="15" spans="1:5" x14ac:dyDescent="0.25">
      <c r="A15" s="25">
        <v>2147.31</v>
      </c>
      <c r="B15" s="24" t="s">
        <v>24</v>
      </c>
    </row>
    <row r="16" spans="1:5" x14ac:dyDescent="0.25">
      <c r="A16" s="25">
        <v>205.88</v>
      </c>
      <c r="B16" s="24" t="s">
        <v>68</v>
      </c>
    </row>
    <row r="17" spans="1:2" x14ac:dyDescent="0.25">
      <c r="A17" s="25">
        <v>82</v>
      </c>
      <c r="B17" s="24" t="s">
        <v>72</v>
      </c>
    </row>
    <row r="18" spans="1:2" x14ac:dyDescent="0.25">
      <c r="A18" s="25">
        <v>1220</v>
      </c>
      <c r="B18" s="24" t="s">
        <v>73</v>
      </c>
    </row>
    <row r="19" spans="1:2" x14ac:dyDescent="0.25">
      <c r="A19" s="15">
        <f>SUM(A11:A18)</f>
        <v>184274.45999999996</v>
      </c>
      <c r="B19" s="14" t="s">
        <v>42</v>
      </c>
    </row>
    <row r="20" spans="1:2" x14ac:dyDescent="0.25">
      <c r="A20" s="4"/>
      <c r="B20" s="6"/>
    </row>
    <row r="21" spans="1:2" x14ac:dyDescent="0.25">
      <c r="A21" s="4"/>
      <c r="B21" s="6"/>
    </row>
    <row r="22" spans="1:2" x14ac:dyDescent="0.25">
      <c r="A22" s="4"/>
      <c r="B22" s="6"/>
    </row>
    <row r="23" spans="1:2" x14ac:dyDescent="0.25">
      <c r="A23" s="4"/>
      <c r="B23" s="6"/>
    </row>
    <row r="24" spans="1:2" x14ac:dyDescent="0.25">
      <c r="A24" s="4"/>
      <c r="B24" s="6"/>
    </row>
    <row r="25" spans="1:2" x14ac:dyDescent="0.25">
      <c r="A25" s="4"/>
      <c r="B25" s="6"/>
    </row>
    <row r="26" spans="1:2" x14ac:dyDescent="0.25">
      <c r="A26" s="4"/>
      <c r="B26" s="6"/>
    </row>
    <row r="27" spans="1:2" x14ac:dyDescent="0.25">
      <c r="A27" s="4"/>
      <c r="B27" s="6"/>
    </row>
    <row r="28" spans="1:2" x14ac:dyDescent="0.25">
      <c r="A28" s="4"/>
      <c r="B28" s="6"/>
    </row>
    <row r="29" spans="1:2" x14ac:dyDescent="0.25">
      <c r="A29" s="4"/>
      <c r="B29" s="6"/>
    </row>
    <row r="30" spans="1:2" x14ac:dyDescent="0.25">
      <c r="A30" s="4"/>
      <c r="B30" s="6"/>
    </row>
    <row r="31" spans="1:2" x14ac:dyDescent="0.25">
      <c r="A31" s="4"/>
      <c r="B31" s="6"/>
    </row>
    <row r="32" spans="1:2" x14ac:dyDescent="0.25">
      <c r="A32" s="4"/>
      <c r="B32" s="6"/>
    </row>
    <row r="33" spans="1:2" x14ac:dyDescent="0.25">
      <c r="A33" s="4"/>
      <c r="B33" s="6"/>
    </row>
    <row r="34" spans="1:2" x14ac:dyDescent="0.25">
      <c r="A34" s="4"/>
      <c r="B34" s="6"/>
    </row>
    <row r="35" spans="1:2" x14ac:dyDescent="0.25">
      <c r="A35" s="4"/>
      <c r="B35" s="6"/>
    </row>
    <row r="36" spans="1:2" x14ac:dyDescent="0.25">
      <c r="A36" s="4"/>
      <c r="B36" s="6"/>
    </row>
    <row r="37" spans="1:2" x14ac:dyDescent="0.25">
      <c r="A37" s="4"/>
      <c r="B37" s="6"/>
    </row>
    <row r="38" spans="1:2" x14ac:dyDescent="0.25">
      <c r="A38" s="4"/>
      <c r="B38" s="6"/>
    </row>
    <row r="39" spans="1:2" x14ac:dyDescent="0.25">
      <c r="A39" s="4"/>
      <c r="B39" s="6"/>
    </row>
    <row r="40" spans="1:2" x14ac:dyDescent="0.25">
      <c r="A40" s="4"/>
      <c r="B40" s="6"/>
    </row>
    <row r="41" spans="1:2" x14ac:dyDescent="0.25">
      <c r="A41" s="4"/>
      <c r="B41" s="6"/>
    </row>
    <row r="42" spans="1:2" x14ac:dyDescent="0.25">
      <c r="A42" s="4"/>
      <c r="B42" s="6"/>
    </row>
    <row r="43" spans="1:2" x14ac:dyDescent="0.25">
      <c r="A43" s="4"/>
      <c r="B43" s="6"/>
    </row>
    <row r="44" spans="1:2" x14ac:dyDescent="0.25">
      <c r="A44" s="4"/>
      <c r="B44" s="6"/>
    </row>
    <row r="45" spans="1:2" x14ac:dyDescent="0.25">
      <c r="A45" s="4"/>
      <c r="B45" s="6"/>
    </row>
    <row r="46" spans="1:2" x14ac:dyDescent="0.25">
      <c r="A46" s="4"/>
      <c r="B46" s="6"/>
    </row>
    <row r="47" spans="1:2" x14ac:dyDescent="0.25">
      <c r="A47" s="4"/>
      <c r="B47" s="6"/>
    </row>
    <row r="48" spans="1:2" x14ac:dyDescent="0.25">
      <c r="A48" s="4"/>
      <c r="B48" s="6"/>
    </row>
    <row r="49" spans="1:2" x14ac:dyDescent="0.25">
      <c r="A49" s="4"/>
      <c r="B49" s="6"/>
    </row>
    <row r="50" spans="1:2" x14ac:dyDescent="0.25">
      <c r="A50" s="4"/>
      <c r="B50" s="6"/>
    </row>
    <row r="51" spans="1:2" x14ac:dyDescent="0.25">
      <c r="A51" s="4"/>
      <c r="B51" s="6"/>
    </row>
    <row r="52" spans="1:2" x14ac:dyDescent="0.25">
      <c r="A52" s="4"/>
      <c r="B52" s="6"/>
    </row>
    <row r="53" spans="1:2" x14ac:dyDescent="0.25">
      <c r="A53" s="4"/>
      <c r="B53" s="6"/>
    </row>
    <row r="54" spans="1:2" x14ac:dyDescent="0.25">
      <c r="A54" s="4"/>
      <c r="B54" s="6"/>
    </row>
    <row r="55" spans="1:2" x14ac:dyDescent="0.25">
      <c r="A55" s="4"/>
      <c r="B55" s="6"/>
    </row>
    <row r="56" spans="1:2" x14ac:dyDescent="0.25">
      <c r="A56" s="4"/>
      <c r="B56" s="6"/>
    </row>
    <row r="57" spans="1:2" x14ac:dyDescent="0.25">
      <c r="A57" s="4"/>
      <c r="B57" s="6"/>
    </row>
    <row r="58" spans="1:2" x14ac:dyDescent="0.25">
      <c r="A58" s="4"/>
      <c r="B58" s="6"/>
    </row>
    <row r="59" spans="1:2" x14ac:dyDescent="0.25">
      <c r="A59" s="4"/>
      <c r="B59" s="6"/>
    </row>
    <row r="60" spans="1:2" x14ac:dyDescent="0.25">
      <c r="A60" s="4"/>
      <c r="B60" s="6"/>
    </row>
    <row r="61" spans="1:2" x14ac:dyDescent="0.25">
      <c r="A61" s="4"/>
      <c r="B61" s="6"/>
    </row>
    <row r="62" spans="1:2" x14ac:dyDescent="0.25">
      <c r="A62" s="4"/>
      <c r="B62" s="6"/>
    </row>
    <row r="63" spans="1:2" x14ac:dyDescent="0.25">
      <c r="A63" s="4"/>
      <c r="B63" s="6"/>
    </row>
    <row r="64" spans="1:2" x14ac:dyDescent="0.25">
      <c r="A64" s="4"/>
      <c r="B64" s="6"/>
    </row>
    <row r="65" spans="1:2" x14ac:dyDescent="0.25">
      <c r="A65" s="4"/>
      <c r="B65" s="6"/>
    </row>
    <row r="66" spans="1:2" x14ac:dyDescent="0.25">
      <c r="A66" s="4"/>
      <c r="B66" s="6"/>
    </row>
    <row r="67" spans="1:2" x14ac:dyDescent="0.25">
      <c r="A67" s="4"/>
      <c r="B67" s="6"/>
    </row>
    <row r="68" spans="1:2" x14ac:dyDescent="0.25">
      <c r="A68" s="4"/>
      <c r="B68" s="6"/>
    </row>
    <row r="69" spans="1:2" x14ac:dyDescent="0.25">
      <c r="A69" s="4"/>
      <c r="B69" s="6"/>
    </row>
    <row r="70" spans="1:2" x14ac:dyDescent="0.25">
      <c r="A70" s="4"/>
      <c r="B70" s="6"/>
    </row>
    <row r="71" spans="1:2" x14ac:dyDescent="0.25">
      <c r="A71" s="4"/>
      <c r="B71" s="6"/>
    </row>
    <row r="72" spans="1:2" x14ac:dyDescent="0.25">
      <c r="A72" s="4"/>
      <c r="B72" s="6"/>
    </row>
  </sheetData>
  <mergeCells count="1">
    <mergeCell ref="A8:B8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87"/>
  <sheetViews>
    <sheetView tabSelected="1" topLeftCell="A9" workbookViewId="0">
      <selection activeCell="L14" sqref="L14"/>
    </sheetView>
  </sheetViews>
  <sheetFormatPr defaultRowHeight="15" x14ac:dyDescent="0.25"/>
  <cols>
    <col min="1" max="1" width="9.140625" style="1"/>
    <col min="2" max="2" width="34.42578125" bestFit="1" customWidth="1"/>
    <col min="3" max="3" width="12.85546875" style="5" customWidth="1"/>
    <col min="4" max="4" width="17.85546875" style="1" customWidth="1"/>
    <col min="5" max="5" width="14" style="3" customWidth="1"/>
    <col min="6" max="6" width="45.140625" customWidth="1"/>
  </cols>
  <sheetData>
    <row r="1" spans="1:6" x14ac:dyDescent="0.25">
      <c r="A1" t="s">
        <v>11</v>
      </c>
    </row>
    <row r="2" spans="1:6" x14ac:dyDescent="0.25">
      <c r="A2" t="s">
        <v>0</v>
      </c>
    </row>
    <row r="3" spans="1:6" x14ac:dyDescent="0.25">
      <c r="A3" t="s">
        <v>12</v>
      </c>
    </row>
    <row r="4" spans="1:6" x14ac:dyDescent="0.25">
      <c r="A4" t="s">
        <v>13</v>
      </c>
    </row>
    <row r="5" spans="1:6" x14ac:dyDescent="0.25">
      <c r="A5" t="s">
        <v>15</v>
      </c>
    </row>
    <row r="6" spans="1:6" x14ac:dyDescent="0.25">
      <c r="A6" t="s">
        <v>16</v>
      </c>
    </row>
    <row r="8" spans="1:6" ht="30" customHeight="1" x14ac:dyDescent="0.25">
      <c r="B8" s="34" t="s">
        <v>70</v>
      </c>
      <c r="C8" s="34"/>
      <c r="D8" s="34"/>
      <c r="E8" s="34"/>
      <c r="F8" s="34"/>
    </row>
    <row r="9" spans="1:6" ht="16.5" customHeight="1" x14ac:dyDescent="0.25">
      <c r="A9" s="36" t="s">
        <v>6</v>
      </c>
      <c r="B9" s="36"/>
      <c r="C9" s="36"/>
      <c r="D9" s="35" t="s">
        <v>71</v>
      </c>
      <c r="E9" s="35"/>
      <c r="F9" s="7" t="s">
        <v>7</v>
      </c>
    </row>
    <row r="10" spans="1:6" s="2" customFormat="1" ht="57" customHeight="1" x14ac:dyDescent="0.25">
      <c r="A10" s="8" t="s">
        <v>8</v>
      </c>
      <c r="B10" s="9" t="s">
        <v>1</v>
      </c>
      <c r="C10" s="10" t="s">
        <v>2</v>
      </c>
      <c r="D10" s="8" t="s">
        <v>3</v>
      </c>
      <c r="E10" s="11" t="s">
        <v>5</v>
      </c>
      <c r="F10" s="8" t="s">
        <v>4</v>
      </c>
    </row>
    <row r="11" spans="1:6" x14ac:dyDescent="0.25">
      <c r="A11" s="26">
        <v>1</v>
      </c>
      <c r="B11" s="30" t="s">
        <v>30</v>
      </c>
      <c r="C11" s="32">
        <v>85821130368</v>
      </c>
      <c r="D11" s="28" t="s">
        <v>0</v>
      </c>
      <c r="E11" s="29">
        <v>1.66</v>
      </c>
      <c r="F11" s="31" t="s">
        <v>18</v>
      </c>
    </row>
    <row r="12" spans="1:6" x14ac:dyDescent="0.25">
      <c r="A12" s="26">
        <v>2</v>
      </c>
      <c r="B12" s="30" t="s">
        <v>74</v>
      </c>
      <c r="C12" s="27" t="s">
        <v>76</v>
      </c>
      <c r="D12" s="28" t="s">
        <v>0</v>
      </c>
      <c r="E12" s="29">
        <v>174.38</v>
      </c>
      <c r="F12" s="31" t="s">
        <v>75</v>
      </c>
    </row>
    <row r="13" spans="1:6" x14ac:dyDescent="0.25">
      <c r="A13" s="26">
        <v>3</v>
      </c>
      <c r="B13" s="30" t="s">
        <v>45</v>
      </c>
      <c r="C13" s="27" t="s">
        <v>46</v>
      </c>
      <c r="D13" s="28" t="s">
        <v>0</v>
      </c>
      <c r="E13" s="29">
        <v>93.77</v>
      </c>
      <c r="F13" s="31" t="s">
        <v>44</v>
      </c>
    </row>
    <row r="14" spans="1:6" x14ac:dyDescent="0.25">
      <c r="A14" s="26">
        <v>4</v>
      </c>
      <c r="B14" s="30" t="s">
        <v>74</v>
      </c>
      <c r="C14" s="27" t="s">
        <v>76</v>
      </c>
      <c r="D14" s="28" t="s">
        <v>0</v>
      </c>
      <c r="E14" s="29">
        <v>27.69</v>
      </c>
      <c r="F14" s="31" t="s">
        <v>34</v>
      </c>
    </row>
    <row r="15" spans="1:6" x14ac:dyDescent="0.25">
      <c r="A15" s="26">
        <v>5</v>
      </c>
      <c r="B15" s="30" t="s">
        <v>74</v>
      </c>
      <c r="C15" s="27" t="s">
        <v>76</v>
      </c>
      <c r="D15" s="28" t="s">
        <v>0</v>
      </c>
      <c r="E15" s="29">
        <v>168.58</v>
      </c>
      <c r="F15" s="31" t="s">
        <v>75</v>
      </c>
    </row>
    <row r="16" spans="1:6" x14ac:dyDescent="0.25">
      <c r="A16" s="26">
        <v>6</v>
      </c>
      <c r="B16" s="30" t="s">
        <v>77</v>
      </c>
      <c r="C16" s="27" t="s">
        <v>78</v>
      </c>
      <c r="D16" s="28" t="s">
        <v>0</v>
      </c>
      <c r="E16" s="29">
        <v>1500</v>
      </c>
      <c r="F16" s="31" t="s">
        <v>39</v>
      </c>
    </row>
    <row r="17" spans="1:6" x14ac:dyDescent="0.25">
      <c r="A17" s="26">
        <v>7</v>
      </c>
      <c r="B17" s="30" t="s">
        <v>79</v>
      </c>
      <c r="C17" s="27" t="s">
        <v>80</v>
      </c>
      <c r="D17" s="28" t="s">
        <v>0</v>
      </c>
      <c r="E17" s="29">
        <v>85.05</v>
      </c>
      <c r="F17" s="31" t="s">
        <v>75</v>
      </c>
    </row>
    <row r="18" spans="1:6" x14ac:dyDescent="0.25">
      <c r="A18" s="26">
        <v>8</v>
      </c>
      <c r="B18" s="30" t="s">
        <v>47</v>
      </c>
      <c r="C18" s="27" t="s">
        <v>48</v>
      </c>
      <c r="D18" s="28" t="s">
        <v>0</v>
      </c>
      <c r="E18" s="29">
        <v>55</v>
      </c>
      <c r="F18" s="31" t="s">
        <v>34</v>
      </c>
    </row>
    <row r="19" spans="1:6" x14ac:dyDescent="0.25">
      <c r="A19" s="26">
        <v>9</v>
      </c>
      <c r="B19" s="30" t="s">
        <v>38</v>
      </c>
      <c r="C19" s="27" t="s">
        <v>31</v>
      </c>
      <c r="D19" s="28" t="s">
        <v>0</v>
      </c>
      <c r="E19" s="29">
        <v>6.62</v>
      </c>
      <c r="F19" s="31" t="s">
        <v>20</v>
      </c>
    </row>
    <row r="20" spans="1:6" x14ac:dyDescent="0.25">
      <c r="A20" s="26">
        <v>10</v>
      </c>
      <c r="B20" s="30" t="s">
        <v>38</v>
      </c>
      <c r="C20" s="27" t="s">
        <v>31</v>
      </c>
      <c r="D20" s="28" t="s">
        <v>0</v>
      </c>
      <c r="E20" s="29">
        <v>17.36</v>
      </c>
      <c r="F20" s="31" t="s">
        <v>20</v>
      </c>
    </row>
    <row r="21" spans="1:6" x14ac:dyDescent="0.25">
      <c r="A21" s="26">
        <v>11</v>
      </c>
      <c r="B21" s="30" t="s">
        <v>26</v>
      </c>
      <c r="C21" s="27" t="s">
        <v>27</v>
      </c>
      <c r="D21" s="28" t="s">
        <v>28</v>
      </c>
      <c r="E21" s="29">
        <v>115</v>
      </c>
      <c r="F21" s="31" t="s">
        <v>33</v>
      </c>
    </row>
    <row r="22" spans="1:6" x14ac:dyDescent="0.25">
      <c r="A22" s="26">
        <v>12</v>
      </c>
      <c r="B22" s="30" t="s">
        <v>59</v>
      </c>
      <c r="C22" s="27" t="s">
        <v>60</v>
      </c>
      <c r="D22" s="28" t="s">
        <v>0</v>
      </c>
      <c r="E22" s="29">
        <v>125</v>
      </c>
      <c r="F22" s="31" t="s">
        <v>33</v>
      </c>
    </row>
    <row r="23" spans="1:6" x14ac:dyDescent="0.25">
      <c r="A23" s="26">
        <v>13</v>
      </c>
      <c r="B23" s="30" t="s">
        <v>56</v>
      </c>
      <c r="C23" s="27" t="s">
        <v>57</v>
      </c>
      <c r="D23" s="28" t="s">
        <v>0</v>
      </c>
      <c r="E23" s="29">
        <v>10.62</v>
      </c>
      <c r="F23" s="31" t="s">
        <v>58</v>
      </c>
    </row>
    <row r="24" spans="1:6" x14ac:dyDescent="0.25">
      <c r="A24" s="26">
        <v>14</v>
      </c>
      <c r="B24" s="30" t="s">
        <v>37</v>
      </c>
      <c r="C24" s="33" t="s">
        <v>36</v>
      </c>
      <c r="D24" s="28" t="s">
        <v>0</v>
      </c>
      <c r="E24" s="29">
        <v>80.260000000000005</v>
      </c>
      <c r="F24" s="31" t="s">
        <v>29</v>
      </c>
    </row>
    <row r="25" spans="1:6" x14ac:dyDescent="0.25">
      <c r="A25" s="26">
        <v>15</v>
      </c>
      <c r="B25" s="30" t="s">
        <v>40</v>
      </c>
      <c r="C25" s="33" t="s">
        <v>41</v>
      </c>
      <c r="D25" s="28" t="s">
        <v>0</v>
      </c>
      <c r="E25" s="29">
        <v>66.36</v>
      </c>
      <c r="F25" s="31" t="s">
        <v>33</v>
      </c>
    </row>
    <row r="26" spans="1:6" x14ac:dyDescent="0.25">
      <c r="A26" s="26">
        <v>16</v>
      </c>
      <c r="B26" s="30" t="s">
        <v>81</v>
      </c>
      <c r="C26" s="27" t="s">
        <v>85</v>
      </c>
      <c r="D26" s="28" t="s">
        <v>0</v>
      </c>
      <c r="E26" s="29">
        <v>957.13</v>
      </c>
      <c r="F26" s="31" t="s">
        <v>75</v>
      </c>
    </row>
    <row r="27" spans="1:6" x14ac:dyDescent="0.25">
      <c r="A27" s="26">
        <v>17</v>
      </c>
      <c r="B27" s="30" t="s">
        <v>82</v>
      </c>
      <c r="C27" s="27" t="s">
        <v>86</v>
      </c>
      <c r="D27" s="28" t="s">
        <v>0</v>
      </c>
      <c r="E27" s="29">
        <v>46.88</v>
      </c>
      <c r="F27" s="31" t="s">
        <v>75</v>
      </c>
    </row>
    <row r="28" spans="1:6" x14ac:dyDescent="0.25">
      <c r="A28" s="26">
        <v>18</v>
      </c>
      <c r="B28" s="30" t="s">
        <v>82</v>
      </c>
      <c r="C28" s="27" t="s">
        <v>86</v>
      </c>
      <c r="D28" s="28" t="s">
        <v>0</v>
      </c>
      <c r="E28" s="29">
        <v>379.29</v>
      </c>
      <c r="F28" s="31" t="s">
        <v>75</v>
      </c>
    </row>
    <row r="29" spans="1:6" x14ac:dyDescent="0.25">
      <c r="A29" s="26">
        <v>19</v>
      </c>
      <c r="B29" s="30" t="s">
        <v>61</v>
      </c>
      <c r="C29" s="33" t="s">
        <v>62</v>
      </c>
      <c r="D29" s="28" t="s">
        <v>0</v>
      </c>
      <c r="E29" s="29">
        <v>211.64</v>
      </c>
      <c r="F29" s="31" t="s">
        <v>20</v>
      </c>
    </row>
    <row r="30" spans="1:6" x14ac:dyDescent="0.25">
      <c r="A30" s="26">
        <v>20</v>
      </c>
      <c r="B30" s="30" t="s">
        <v>83</v>
      </c>
      <c r="C30" s="33" t="s">
        <v>84</v>
      </c>
      <c r="D30" s="28" t="s">
        <v>0</v>
      </c>
      <c r="E30" s="29">
        <v>124.8</v>
      </c>
      <c r="F30" s="31" t="s">
        <v>52</v>
      </c>
    </row>
    <row r="31" spans="1:6" x14ac:dyDescent="0.25">
      <c r="A31" s="26">
        <v>21</v>
      </c>
      <c r="B31" s="30" t="s">
        <v>87</v>
      </c>
      <c r="C31" s="33" t="s">
        <v>88</v>
      </c>
      <c r="D31" s="28" t="s">
        <v>0</v>
      </c>
      <c r="E31" s="29">
        <v>43.75</v>
      </c>
      <c r="F31" s="31" t="s">
        <v>89</v>
      </c>
    </row>
    <row r="32" spans="1:6" x14ac:dyDescent="0.25">
      <c r="A32" s="26">
        <v>22</v>
      </c>
      <c r="B32" s="30" t="s">
        <v>87</v>
      </c>
      <c r="C32" s="33" t="s">
        <v>88</v>
      </c>
      <c r="D32" s="28" t="s">
        <v>0</v>
      </c>
      <c r="E32" s="29">
        <v>150</v>
      </c>
      <c r="F32" s="31" t="s">
        <v>90</v>
      </c>
    </row>
    <row r="33" spans="1:6" x14ac:dyDescent="0.25">
      <c r="A33" s="26">
        <v>23</v>
      </c>
      <c r="B33" s="30" t="s">
        <v>53</v>
      </c>
      <c r="C33" s="33" t="s">
        <v>54</v>
      </c>
      <c r="D33" s="28" t="s">
        <v>55</v>
      </c>
      <c r="E33" s="29">
        <v>320.86</v>
      </c>
      <c r="F33" s="31" t="s">
        <v>52</v>
      </c>
    </row>
    <row r="34" spans="1:6" x14ac:dyDescent="0.25">
      <c r="A34" s="26">
        <v>24</v>
      </c>
      <c r="B34" s="30" t="s">
        <v>91</v>
      </c>
      <c r="C34" s="33" t="s">
        <v>92</v>
      </c>
      <c r="D34" s="28" t="s">
        <v>93</v>
      </c>
      <c r="E34" s="29">
        <v>720</v>
      </c>
      <c r="F34" s="31" t="s">
        <v>94</v>
      </c>
    </row>
    <row r="35" spans="1:6" x14ac:dyDescent="0.25">
      <c r="A35" s="26">
        <v>25</v>
      </c>
      <c r="B35" s="30" t="s">
        <v>50</v>
      </c>
      <c r="C35" s="27" t="s">
        <v>51</v>
      </c>
      <c r="D35" s="28" t="s">
        <v>0</v>
      </c>
      <c r="E35" s="29">
        <v>399.88</v>
      </c>
      <c r="F35" s="31" t="s">
        <v>29</v>
      </c>
    </row>
    <row r="36" spans="1:6" x14ac:dyDescent="0.25">
      <c r="A36" s="26">
        <v>26</v>
      </c>
      <c r="B36" s="30" t="s">
        <v>95</v>
      </c>
      <c r="C36" s="27" t="s">
        <v>96</v>
      </c>
      <c r="D36" s="28" t="s">
        <v>0</v>
      </c>
      <c r="E36" s="29">
        <v>93.6</v>
      </c>
      <c r="F36" s="31" t="s">
        <v>75</v>
      </c>
    </row>
    <row r="37" spans="1:6" x14ac:dyDescent="0.25">
      <c r="A37" s="26">
        <v>27</v>
      </c>
      <c r="B37" s="30" t="s">
        <v>97</v>
      </c>
      <c r="C37" s="27" t="s">
        <v>99</v>
      </c>
      <c r="D37" s="28" t="s">
        <v>98</v>
      </c>
      <c r="E37" s="29">
        <v>394.5</v>
      </c>
      <c r="F37" s="31" t="s">
        <v>73</v>
      </c>
    </row>
    <row r="38" spans="1:6" x14ac:dyDescent="0.25">
      <c r="A38" s="26">
        <v>28</v>
      </c>
      <c r="B38" s="30" t="s">
        <v>100</v>
      </c>
      <c r="C38" s="27" t="s">
        <v>101</v>
      </c>
      <c r="D38" s="28" t="s">
        <v>102</v>
      </c>
      <c r="E38" s="29">
        <v>232.05</v>
      </c>
      <c r="F38" s="31" t="s">
        <v>103</v>
      </c>
    </row>
    <row r="39" spans="1:6" x14ac:dyDescent="0.25">
      <c r="A39" s="26">
        <v>29</v>
      </c>
      <c r="B39" s="30" t="s">
        <v>100</v>
      </c>
      <c r="C39" s="27" t="s">
        <v>101</v>
      </c>
      <c r="D39" s="28" t="s">
        <v>102</v>
      </c>
      <c r="E39" s="29">
        <v>170.1</v>
      </c>
      <c r="F39" s="31" t="s">
        <v>103</v>
      </c>
    </row>
    <row r="40" spans="1:6" x14ac:dyDescent="0.25">
      <c r="A40" s="26">
        <v>30</v>
      </c>
      <c r="B40" s="30" t="s">
        <v>63</v>
      </c>
      <c r="C40" s="27" t="s">
        <v>64</v>
      </c>
      <c r="D40" s="28" t="s">
        <v>0</v>
      </c>
      <c r="E40" s="29">
        <v>31.11</v>
      </c>
      <c r="F40" s="31" t="s">
        <v>33</v>
      </c>
    </row>
    <row r="41" spans="1:6" x14ac:dyDescent="0.25">
      <c r="A41" s="26">
        <v>31</v>
      </c>
      <c r="B41" s="30" t="s">
        <v>104</v>
      </c>
      <c r="C41" s="27" t="s">
        <v>105</v>
      </c>
      <c r="D41" s="28" t="s">
        <v>0</v>
      </c>
      <c r="E41" s="29">
        <v>37.5</v>
      </c>
      <c r="F41" s="31" t="s">
        <v>29</v>
      </c>
    </row>
    <row r="42" spans="1:6" x14ac:dyDescent="0.25">
      <c r="A42" s="26">
        <v>32</v>
      </c>
      <c r="B42" s="30" t="s">
        <v>106</v>
      </c>
      <c r="C42" s="27" t="s">
        <v>107</v>
      </c>
      <c r="D42" s="28" t="s">
        <v>0</v>
      </c>
      <c r="E42" s="29">
        <v>43.5</v>
      </c>
      <c r="F42" s="31" t="s">
        <v>103</v>
      </c>
    </row>
    <row r="43" spans="1:6" x14ac:dyDescent="0.25">
      <c r="A43" s="26">
        <v>33</v>
      </c>
      <c r="B43" s="30" t="s">
        <v>106</v>
      </c>
      <c r="C43" s="27" t="s">
        <v>107</v>
      </c>
      <c r="D43" s="28" t="s">
        <v>0</v>
      </c>
      <c r="E43" s="29">
        <v>47.25</v>
      </c>
      <c r="F43" s="31" t="s">
        <v>103</v>
      </c>
    </row>
    <row r="44" spans="1:6" x14ac:dyDescent="0.25">
      <c r="A44" s="26">
        <v>34</v>
      </c>
      <c r="B44" s="30" t="s">
        <v>106</v>
      </c>
      <c r="C44" s="27" t="s">
        <v>107</v>
      </c>
      <c r="D44" s="28" t="s">
        <v>0</v>
      </c>
      <c r="E44" s="29">
        <v>253.8</v>
      </c>
      <c r="F44" s="31" t="s">
        <v>103</v>
      </c>
    </row>
    <row r="45" spans="1:6" x14ac:dyDescent="0.25">
      <c r="A45" s="26">
        <v>35</v>
      </c>
      <c r="B45" s="30" t="s">
        <v>65</v>
      </c>
      <c r="C45" s="27" t="s">
        <v>66</v>
      </c>
      <c r="D45" s="28" t="s">
        <v>0</v>
      </c>
      <c r="E45" s="29">
        <v>802.75</v>
      </c>
      <c r="F45" s="31" t="s">
        <v>67</v>
      </c>
    </row>
    <row r="46" spans="1:6" x14ac:dyDescent="0.25">
      <c r="A46" s="26">
        <v>36</v>
      </c>
      <c r="B46" s="30" t="s">
        <v>120</v>
      </c>
      <c r="C46" s="27" t="s">
        <v>121</v>
      </c>
      <c r="D46" s="28" t="s">
        <v>0</v>
      </c>
      <c r="E46" s="29">
        <v>32.97</v>
      </c>
      <c r="F46" s="31" t="s">
        <v>75</v>
      </c>
    </row>
    <row r="47" spans="1:6" x14ac:dyDescent="0.25">
      <c r="A47" s="26">
        <v>37</v>
      </c>
      <c r="B47" s="30" t="s">
        <v>108</v>
      </c>
      <c r="C47" s="27" t="s">
        <v>109</v>
      </c>
      <c r="D47" s="28" t="s">
        <v>0</v>
      </c>
      <c r="E47" s="29">
        <v>20</v>
      </c>
      <c r="F47" s="31" t="s">
        <v>110</v>
      </c>
    </row>
    <row r="48" spans="1:6" x14ac:dyDescent="0.25">
      <c r="A48" s="26">
        <v>38</v>
      </c>
      <c r="B48" s="30" t="s">
        <v>111</v>
      </c>
      <c r="C48" s="27" t="s">
        <v>112</v>
      </c>
      <c r="D48" s="28" t="s">
        <v>0</v>
      </c>
      <c r="E48" s="29">
        <v>149.97999999999999</v>
      </c>
      <c r="F48" s="31" t="s">
        <v>103</v>
      </c>
    </row>
    <row r="49" spans="1:6" x14ac:dyDescent="0.25">
      <c r="A49" s="26">
        <v>39</v>
      </c>
      <c r="B49" s="30" t="s">
        <v>111</v>
      </c>
      <c r="C49" s="27" t="s">
        <v>112</v>
      </c>
      <c r="D49" s="28" t="s">
        <v>0</v>
      </c>
      <c r="E49" s="29">
        <v>609.75</v>
      </c>
      <c r="F49" s="31" t="s">
        <v>103</v>
      </c>
    </row>
    <row r="50" spans="1:6" x14ac:dyDescent="0.25">
      <c r="A50" s="26">
        <v>40</v>
      </c>
      <c r="B50" s="30" t="s">
        <v>125</v>
      </c>
      <c r="C50" s="27" t="s">
        <v>126</v>
      </c>
      <c r="D50" s="28" t="s">
        <v>127</v>
      </c>
      <c r="E50" s="29">
        <v>1023.47</v>
      </c>
      <c r="F50" s="31" t="s">
        <v>103</v>
      </c>
    </row>
    <row r="51" spans="1:6" x14ac:dyDescent="0.25">
      <c r="A51" s="26">
        <v>41</v>
      </c>
      <c r="B51" s="30" t="s">
        <v>118</v>
      </c>
      <c r="C51" s="27" t="s">
        <v>119</v>
      </c>
      <c r="D51" s="28" t="s">
        <v>0</v>
      </c>
      <c r="E51" s="29">
        <v>129</v>
      </c>
      <c r="F51" s="31" t="s">
        <v>90</v>
      </c>
    </row>
    <row r="52" spans="1:6" x14ac:dyDescent="0.25">
      <c r="A52" s="26">
        <v>42</v>
      </c>
      <c r="B52" s="30" t="s">
        <v>113</v>
      </c>
      <c r="C52" s="27" t="s">
        <v>114</v>
      </c>
      <c r="D52" s="28" t="s">
        <v>0</v>
      </c>
      <c r="E52" s="29">
        <v>6800</v>
      </c>
      <c r="F52" s="31" t="s">
        <v>39</v>
      </c>
    </row>
    <row r="53" spans="1:6" x14ac:dyDescent="0.25">
      <c r="A53" s="26">
        <v>43</v>
      </c>
      <c r="B53" s="30" t="s">
        <v>113</v>
      </c>
      <c r="C53" s="27" t="s">
        <v>114</v>
      </c>
      <c r="D53" s="28" t="s">
        <v>0</v>
      </c>
      <c r="E53" s="29">
        <v>625</v>
      </c>
      <c r="F53" s="31" t="s">
        <v>39</v>
      </c>
    </row>
    <row r="54" spans="1:6" x14ac:dyDescent="0.25">
      <c r="A54" s="26">
        <v>44</v>
      </c>
      <c r="B54" s="30" t="s">
        <v>115</v>
      </c>
      <c r="C54" s="27" t="s">
        <v>116</v>
      </c>
      <c r="D54" s="28" t="s">
        <v>117</v>
      </c>
      <c r="E54" s="29">
        <v>169.43</v>
      </c>
      <c r="F54" s="31" t="s">
        <v>39</v>
      </c>
    </row>
    <row r="55" spans="1:6" x14ac:dyDescent="0.25">
      <c r="A55" s="26">
        <v>45</v>
      </c>
      <c r="B55" s="30" t="s">
        <v>115</v>
      </c>
      <c r="C55" s="27" t="s">
        <v>116</v>
      </c>
      <c r="D55" s="28" t="s">
        <v>117</v>
      </c>
      <c r="E55" s="29">
        <v>400.4</v>
      </c>
      <c r="F55" s="31" t="s">
        <v>90</v>
      </c>
    </row>
    <row r="56" spans="1:6" x14ac:dyDescent="0.25">
      <c r="A56" s="26">
        <v>46</v>
      </c>
      <c r="B56" s="30" t="s">
        <v>122</v>
      </c>
      <c r="C56" s="27" t="s">
        <v>123</v>
      </c>
      <c r="D56" s="28" t="s">
        <v>124</v>
      </c>
      <c r="E56" s="29">
        <v>129.13999999999999</v>
      </c>
      <c r="F56" s="31" t="s">
        <v>33</v>
      </c>
    </row>
    <row r="57" spans="1:6" x14ac:dyDescent="0.25">
      <c r="A57" s="26">
        <v>47</v>
      </c>
      <c r="B57" s="30" t="s">
        <v>122</v>
      </c>
      <c r="C57" s="27" t="s">
        <v>123</v>
      </c>
      <c r="D57" s="28" t="s">
        <v>124</v>
      </c>
      <c r="E57" s="29">
        <v>85.68</v>
      </c>
      <c r="F57" s="31" t="s">
        <v>39</v>
      </c>
    </row>
    <row r="58" spans="1:6" x14ac:dyDescent="0.25">
      <c r="A58" s="26">
        <v>48</v>
      </c>
      <c r="B58" s="30" t="s">
        <v>128</v>
      </c>
      <c r="C58" s="27" t="s">
        <v>129</v>
      </c>
      <c r="D58" s="28" t="s">
        <v>130</v>
      </c>
      <c r="E58" s="29">
        <v>95</v>
      </c>
      <c r="F58" s="31" t="s">
        <v>131</v>
      </c>
    </row>
    <row r="59" spans="1:6" x14ac:dyDescent="0.25">
      <c r="A59" s="26">
        <v>49</v>
      </c>
      <c r="B59" s="30" t="s">
        <v>17</v>
      </c>
      <c r="C59" s="27" t="s">
        <v>19</v>
      </c>
      <c r="D59" s="28" t="s">
        <v>0</v>
      </c>
      <c r="E59" s="29">
        <v>72.37</v>
      </c>
      <c r="F59" s="31" t="s">
        <v>18</v>
      </c>
    </row>
    <row r="60" spans="1:6" x14ac:dyDescent="0.25">
      <c r="A60" s="26">
        <v>50</v>
      </c>
      <c r="B60" s="30" t="s">
        <v>17</v>
      </c>
      <c r="C60" s="27" t="s">
        <v>19</v>
      </c>
      <c r="D60" s="28" t="s">
        <v>0</v>
      </c>
      <c r="E60" s="29">
        <v>450</v>
      </c>
      <c r="F60" s="31" t="s">
        <v>43</v>
      </c>
    </row>
    <row r="61" spans="1:6" x14ac:dyDescent="0.25">
      <c r="A61" s="26">
        <v>51</v>
      </c>
      <c r="B61" s="30" t="s">
        <v>32</v>
      </c>
      <c r="C61" s="32">
        <v>20502470829</v>
      </c>
      <c r="D61" s="28" t="s">
        <v>0</v>
      </c>
      <c r="E61" s="29">
        <v>2716.54</v>
      </c>
      <c r="F61" s="31" t="s">
        <v>25</v>
      </c>
    </row>
    <row r="62" spans="1:6" x14ac:dyDescent="0.25">
      <c r="A62" s="37" t="s">
        <v>49</v>
      </c>
      <c r="B62" s="38"/>
      <c r="C62" s="17"/>
      <c r="D62" s="18"/>
      <c r="E62" s="19">
        <f>SUM(E11:E61)</f>
        <v>21496.470000000005</v>
      </c>
      <c r="F62" s="16"/>
    </row>
    <row r="63" spans="1:6" x14ac:dyDescent="0.25">
      <c r="A63" s="20"/>
      <c r="B63" s="21"/>
      <c r="C63" s="22"/>
      <c r="D63" s="20"/>
      <c r="E63" s="23"/>
    </row>
    <row r="70" ht="15" customHeight="1" x14ac:dyDescent="0.25"/>
    <row r="87" ht="15" customHeight="1" x14ac:dyDescent="0.25"/>
  </sheetData>
  <mergeCells count="4">
    <mergeCell ref="B8:F8"/>
    <mergeCell ref="D9:E9"/>
    <mergeCell ref="A9:C9"/>
    <mergeCell ref="A62:B62"/>
  </mergeCells>
  <phoneticPr fontId="4" type="noConversion"/>
  <pageMargins left="0.7" right="0.7" top="0.75" bottom="0.75" header="0.3" footer="0.3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09_2025_PLAĆE</vt:lpstr>
      <vt:lpstr>09_2025_URE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Svat</dc:creator>
  <cp:lastModifiedBy>Tea Đerke</cp:lastModifiedBy>
  <cp:lastPrinted>2024-02-15T13:39:14Z</cp:lastPrinted>
  <dcterms:created xsi:type="dcterms:W3CDTF">2024-02-15T11:50:32Z</dcterms:created>
  <dcterms:modified xsi:type="dcterms:W3CDTF">2025-10-08T08:26:25Z</dcterms:modified>
</cp:coreProperties>
</file>